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Corona\Teamordner\Online-Informationen (Typo3)\"/>
    </mc:Choice>
  </mc:AlternateContent>
  <bookViews>
    <workbookView xWindow="0" yWindow="0" windowWidth="17970" windowHeight="1189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7" i="1" l="1"/>
  <c r="R26" i="1"/>
  <c r="R23" i="1"/>
  <c r="R20" i="1"/>
</calcChain>
</file>

<file path=xl/sharedStrings.xml><?xml version="1.0" encoding="utf-8"?>
<sst xmlns="http://schemas.openxmlformats.org/spreadsheetml/2006/main" count="21" uniqueCount="21">
  <si>
    <t>Berechnung des Isolationszeitraums</t>
  </si>
  <si>
    <t>TT.MM.JJJJ</t>
  </si>
  <si>
    <t>Datum eingeben im  Format:</t>
  </si>
  <si>
    <t>Datum positives Testergebnis</t>
  </si>
  <si>
    <t>Startdatum der Isolation</t>
  </si>
  <si>
    <t>Berechnungsbeginn</t>
  </si>
  <si>
    <t>(1. Zähltag der mindestens 5-tägigen Isolation)</t>
  </si>
  <si>
    <t>(bei fortbestehenden Symptomen über den 5. Tag hinaus, verlängert</t>
  </si>
  <si>
    <t xml:space="preserve">sich die Isolation bis 48 Stunden keine Symptome aufgetreten sind, </t>
  </si>
  <si>
    <t>Verlängerung der Isolation bis maximal</t>
  </si>
  <si>
    <t>Datum Testabnahme</t>
  </si>
  <si>
    <t>(solange in den letzten 48 Stunden keine Symptome aufgetreten sind)</t>
  </si>
  <si>
    <t>(Tag 0)</t>
  </si>
  <si>
    <t>längstens bis zum Ablauf des 10. Tages)</t>
  </si>
  <si>
    <t>(Abstrich)</t>
  </si>
  <si>
    <r>
      <t xml:space="preserve">Isolation bis </t>
    </r>
    <r>
      <rPr>
        <b/>
        <u/>
        <sz val="12"/>
        <color theme="1"/>
        <rFont val="Calibri"/>
        <family val="2"/>
        <scheme val="minor"/>
      </rPr>
      <t>einschließlich</t>
    </r>
  </si>
  <si>
    <t xml:space="preserve">Sollten Sie während der Isolation Symptome entwickeln 
oder sich Ihre Symptome verschlimmern, wenden Sie sich bitte an Ihren Hausarzt. </t>
  </si>
  <si>
    <t>Weitere Informationen finden Sie</t>
  </si>
  <si>
    <t>hier.</t>
  </si>
  <si>
    <t>Angaben der positiv getesteten Person</t>
  </si>
  <si>
    <t>Dieser Rechner hilft bei der Berechnung von Isolationszeiträumen aufgrund eigener Angaben.
Rechtsverbindlich für die Isolation ist die Allgemeinverfügung Isolation von positiv auf das Coronavirus SARS-CoV-2 getesteten Personen in der jeweils gültigen Fassung.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</si>
</sst>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45">
    <xf numFmtId="0" fontId="0" fillId="0" borderId="0" xfId="0"/>
    <xf numFmtId="0" fontId="2" fillId="4" borderId="0" xfId="0" applyFont="1" applyFill="1" applyAlignment="1">
      <alignment horizontal="center" vertical="center"/>
    </xf>
    <xf numFmtId="0" fontId="0" fillId="4" borderId="0" xfId="0" applyFill="1" applyAlignment="1">
      <alignment vertical="center"/>
    </xf>
    <xf numFmtId="0" fontId="4" fillId="4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3" borderId="0" xfId="0" applyFill="1" applyAlignment="1">
      <alignment vertical="center"/>
    </xf>
    <xf numFmtId="0" fontId="4" fillId="3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14" fontId="2" fillId="4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14" fontId="11" fillId="3" borderId="0" xfId="0" applyNumberFormat="1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vertical="center"/>
    </xf>
    <xf numFmtId="0" fontId="2" fillId="4" borderId="0" xfId="0" applyFont="1" applyFill="1" applyAlignment="1">
      <alignment vertical="center"/>
    </xf>
    <xf numFmtId="0" fontId="0" fillId="4" borderId="0" xfId="0" applyFill="1"/>
    <xf numFmtId="0" fontId="0" fillId="5" borderId="0" xfId="0" applyFill="1" applyAlignment="1">
      <alignment vertical="center"/>
    </xf>
    <xf numFmtId="0" fontId="8" fillId="5" borderId="0" xfId="0" applyFont="1" applyFill="1" applyAlignment="1">
      <alignment vertical="center"/>
    </xf>
    <xf numFmtId="0" fontId="0" fillId="5" borderId="0" xfId="0" applyFill="1"/>
    <xf numFmtId="0" fontId="0" fillId="4" borderId="0" xfId="0" applyFill="1" applyAlignment="1"/>
    <xf numFmtId="0" fontId="16" fillId="4" borderId="0" xfId="1" applyFill="1" applyAlignment="1" applyProtection="1">
      <protection locked="0"/>
    </xf>
    <xf numFmtId="0" fontId="6" fillId="4" borderId="0" xfId="0" applyFont="1" applyFill="1" applyAlignment="1">
      <alignment horizontal="center" wrapText="1"/>
    </xf>
    <xf numFmtId="0" fontId="6" fillId="4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7" fillId="3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1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14" fontId="15" fillId="5" borderId="0" xfId="0" applyNumberFormat="1" applyFont="1" applyFill="1" applyAlignment="1">
      <alignment horizontal="center" vertical="center"/>
    </xf>
    <xf numFmtId="0" fontId="15" fillId="5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14" fontId="8" fillId="0" borderId="0" xfId="0" applyNumberFormat="1" applyFont="1" applyFill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14" fontId="11" fillId="5" borderId="0" xfId="0" applyNumberFormat="1" applyFont="1" applyFill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left" vertical="center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andkreis-schweinfurt.de/coronavirustick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35"/>
  <sheetViews>
    <sheetView showGridLines="0" tabSelected="1" zoomScaleNormal="100" workbookViewId="0">
      <selection activeCell="R10" sqref="R10:X10"/>
    </sheetView>
  </sheetViews>
  <sheetFormatPr baseColWidth="10" defaultRowHeight="15" x14ac:dyDescent="0.25"/>
  <cols>
    <col min="1" max="11" width="3.7109375" customWidth="1"/>
    <col min="12" max="12" width="4.85546875" customWidth="1"/>
    <col min="13" max="17" width="3.7109375" customWidth="1"/>
    <col min="18" max="18" width="2.85546875" customWidth="1"/>
    <col min="19" max="19" width="0.85546875" customWidth="1"/>
    <col min="20" max="20" width="3.7109375" customWidth="1"/>
    <col min="21" max="21" width="1.28515625" customWidth="1"/>
    <col min="22" max="22" width="2.85546875" customWidth="1"/>
    <col min="23" max="23" width="0.85546875" customWidth="1"/>
    <col min="24" max="24" width="8.85546875" customWidth="1"/>
    <col min="25" max="29" width="3.7109375" customWidth="1"/>
  </cols>
  <sheetData>
    <row r="2" spans="2:25" ht="18.75" x14ac:dyDescent="0.25"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</row>
    <row r="3" spans="2:25" ht="9" customHeight="1" x14ac:dyDescent="0.25"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</row>
    <row r="4" spans="2:25" ht="15.75" x14ac:dyDescent="0.25">
      <c r="B4" s="2"/>
      <c r="C4" s="2"/>
      <c r="D4" s="2"/>
      <c r="E4" s="2"/>
      <c r="F4" s="34" t="s">
        <v>2</v>
      </c>
      <c r="G4" s="34"/>
      <c r="H4" s="34"/>
      <c r="I4" s="34"/>
      <c r="J4" s="34"/>
      <c r="K4" s="34"/>
      <c r="L4" s="34"/>
      <c r="M4" s="2"/>
      <c r="N4" s="2"/>
      <c r="O4" s="39" t="s">
        <v>1</v>
      </c>
      <c r="P4" s="39"/>
      <c r="Q4" s="39"/>
      <c r="R4" s="39"/>
      <c r="S4" s="2"/>
      <c r="T4" s="2"/>
      <c r="U4" s="2"/>
      <c r="V4" s="2"/>
      <c r="W4" s="2"/>
      <c r="X4" s="2"/>
      <c r="Y4" s="2"/>
    </row>
    <row r="5" spans="2:25" ht="9" customHeight="1" x14ac:dyDescent="0.2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</row>
    <row r="6" spans="2:25" ht="44.25" customHeight="1" x14ac:dyDescent="0.25">
      <c r="B6" s="31" t="s">
        <v>20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</row>
    <row r="7" spans="2:25" ht="9" customHeight="1" x14ac:dyDescent="0.25"/>
    <row r="8" spans="2:25" ht="17.25" x14ac:dyDescent="0.25">
      <c r="B8" s="33" t="s">
        <v>19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</row>
    <row r="9" spans="2:25" ht="9" customHeight="1" x14ac:dyDescent="0.2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2:25" ht="15" customHeight="1" x14ac:dyDescent="0.25">
      <c r="B10" s="2"/>
      <c r="C10" s="44" t="s">
        <v>10</v>
      </c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2"/>
      <c r="O10" s="2"/>
      <c r="P10" s="2"/>
      <c r="Q10" s="2"/>
      <c r="R10" s="40"/>
      <c r="S10" s="41"/>
      <c r="T10" s="41"/>
      <c r="U10" s="41"/>
      <c r="V10" s="41"/>
      <c r="W10" s="41"/>
      <c r="X10" s="41"/>
      <c r="Y10" s="2"/>
    </row>
    <row r="11" spans="2:25" ht="12" customHeight="1" x14ac:dyDescent="0.25">
      <c r="B11" s="2"/>
      <c r="C11" s="19" t="s">
        <v>14</v>
      </c>
      <c r="D11" s="4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11"/>
      <c r="S11" s="1"/>
      <c r="T11" s="1"/>
      <c r="U11" s="1"/>
      <c r="V11" s="1"/>
      <c r="W11" s="1"/>
      <c r="X11" s="1"/>
      <c r="Y11" s="2"/>
    </row>
    <row r="12" spans="2:25" ht="11.25" customHeight="1" x14ac:dyDescent="0.25">
      <c r="B12" s="2"/>
      <c r="C12" s="4"/>
      <c r="D12" s="4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2:25" ht="15.75" x14ac:dyDescent="0.25">
      <c r="B13" s="2"/>
      <c r="C13" s="13" t="s">
        <v>3</v>
      </c>
      <c r="D13" s="4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40"/>
      <c r="S13" s="41"/>
      <c r="T13" s="41"/>
      <c r="U13" s="41"/>
      <c r="V13" s="41"/>
      <c r="W13" s="41"/>
      <c r="X13" s="41"/>
      <c r="Y13" s="2"/>
    </row>
    <row r="14" spans="2:25" ht="9" customHeight="1" x14ac:dyDescent="0.25">
      <c r="B14" s="2"/>
      <c r="C14" s="3"/>
      <c r="D14" s="4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2:25" ht="9" customHeight="1" x14ac:dyDescent="0.25">
      <c r="B15" s="5"/>
      <c r="C15" s="6"/>
      <c r="D15" s="7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2:25" ht="9" customHeight="1" x14ac:dyDescent="0.25">
      <c r="B16" s="8"/>
      <c r="C16" s="9"/>
      <c r="D16" s="10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spans="2:25" ht="15.75" x14ac:dyDescent="0.25">
      <c r="B17" s="8"/>
      <c r="C17" s="14" t="s">
        <v>4</v>
      </c>
      <c r="D17" s="14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42" t="str">
        <f>IF(R10="","",R10)</f>
        <v/>
      </c>
      <c r="S17" s="43"/>
      <c r="T17" s="43"/>
      <c r="U17" s="43"/>
      <c r="V17" s="43"/>
      <c r="W17" s="43"/>
      <c r="X17" s="43"/>
      <c r="Y17" s="15"/>
    </row>
    <row r="18" spans="2:25" ht="15.75" x14ac:dyDescent="0.25">
      <c r="B18" s="8"/>
      <c r="C18" s="12" t="s">
        <v>12</v>
      </c>
      <c r="D18" s="14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6"/>
      <c r="S18" s="17"/>
      <c r="T18" s="17"/>
      <c r="U18" s="17"/>
      <c r="V18" s="17"/>
      <c r="W18" s="17"/>
      <c r="X18" s="17"/>
      <c r="Y18" s="15"/>
    </row>
    <row r="19" spans="2:25" ht="11.25" customHeight="1" x14ac:dyDescent="0.25">
      <c r="B19" s="8"/>
      <c r="C19" s="14"/>
      <c r="D19" s="1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8"/>
      <c r="S19" s="18"/>
      <c r="T19" s="18"/>
      <c r="U19" s="18"/>
      <c r="V19" s="18"/>
      <c r="W19" s="18"/>
      <c r="X19" s="18"/>
      <c r="Y19" s="15"/>
    </row>
    <row r="20" spans="2:25" ht="15.75" x14ac:dyDescent="0.25">
      <c r="B20" s="8"/>
      <c r="C20" s="14" t="s">
        <v>5</v>
      </c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35" t="str">
        <f>IF(R10="","",DATE(YEAR(R10)+0,MONTH(R10)+0,DAY(R10)+1))</f>
        <v/>
      </c>
      <c r="S20" s="36"/>
      <c r="T20" s="36"/>
      <c r="U20" s="36"/>
      <c r="V20" s="36"/>
      <c r="W20" s="36"/>
      <c r="X20" s="36"/>
      <c r="Y20" s="15"/>
    </row>
    <row r="21" spans="2:25" ht="15.75" x14ac:dyDescent="0.25">
      <c r="B21" s="8"/>
      <c r="C21" s="12" t="s">
        <v>6</v>
      </c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8"/>
      <c r="S21" s="18"/>
      <c r="T21" s="18"/>
      <c r="U21" s="18"/>
      <c r="V21" s="18"/>
      <c r="W21" s="18"/>
      <c r="X21" s="18"/>
      <c r="Y21" s="15"/>
    </row>
    <row r="22" spans="2:25" ht="11.25" customHeight="1" x14ac:dyDescent="0.25">
      <c r="B22" s="8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8"/>
      <c r="S22" s="18"/>
      <c r="T22" s="18"/>
      <c r="U22" s="18"/>
      <c r="V22" s="18"/>
      <c r="W22" s="18"/>
      <c r="X22" s="18"/>
      <c r="Y22" s="15"/>
    </row>
    <row r="23" spans="2:25" ht="15.75" x14ac:dyDescent="0.25">
      <c r="B23" s="8"/>
      <c r="C23" s="14" t="s">
        <v>15</v>
      </c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35" t="str">
        <f>IF(R10="","",DATE(YEAR(R10)+0,MONTH(R10)+0,DAY(R10)+5))</f>
        <v/>
      </c>
      <c r="S23" s="36"/>
      <c r="T23" s="36"/>
      <c r="U23" s="36"/>
      <c r="V23" s="36"/>
      <c r="W23" s="36"/>
      <c r="X23" s="36"/>
      <c r="Y23" s="15"/>
    </row>
    <row r="24" spans="2:25" ht="15.75" x14ac:dyDescent="0.25">
      <c r="B24" s="8"/>
      <c r="C24" s="12" t="s">
        <v>11</v>
      </c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8"/>
      <c r="S24" s="18"/>
      <c r="T24" s="18"/>
      <c r="U24" s="18"/>
      <c r="V24" s="18"/>
      <c r="W24" s="18"/>
      <c r="X24" s="18"/>
      <c r="Y24" s="15"/>
    </row>
    <row r="25" spans="2:25" ht="11.25" customHeight="1" x14ac:dyDescent="0.25">
      <c r="B25" s="8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8"/>
      <c r="S25" s="18"/>
      <c r="T25" s="18"/>
      <c r="U25" s="18"/>
      <c r="V25" s="18"/>
      <c r="W25" s="18"/>
      <c r="X25" s="18"/>
      <c r="Y25" s="15"/>
    </row>
    <row r="26" spans="2:25" ht="15.75" x14ac:dyDescent="0.25">
      <c r="B26" s="8"/>
      <c r="C26" s="14" t="s">
        <v>9</v>
      </c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37" t="str">
        <f>IF(R10="","",DATE(YEAR(R10)+0,MONTH(R10)+0,DAY(R10)+10))</f>
        <v/>
      </c>
      <c r="S26" s="38"/>
      <c r="T26" s="38"/>
      <c r="U26" s="38"/>
      <c r="V26" s="38"/>
      <c r="W26" s="38"/>
      <c r="X26" s="38"/>
      <c r="Y26" s="15"/>
    </row>
    <row r="27" spans="2:25" ht="15.75" x14ac:dyDescent="0.25">
      <c r="B27" s="8"/>
      <c r="C27" s="12" t="s">
        <v>7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</row>
    <row r="28" spans="2:25" ht="15.75" x14ac:dyDescent="0.25">
      <c r="B28" s="8"/>
      <c r="C28" s="12" t="s">
        <v>8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</row>
    <row r="29" spans="2:25" ht="15.75" x14ac:dyDescent="0.25">
      <c r="B29" s="8"/>
      <c r="C29" s="12" t="s">
        <v>13</v>
      </c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</row>
    <row r="30" spans="2:25" ht="7.5" customHeight="1" x14ac:dyDescent="0.25">
      <c r="B30" s="8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</row>
    <row r="31" spans="2:25" s="23" customFormat="1" ht="9" customHeight="1" x14ac:dyDescent="0.25">
      <c r="B31" s="21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</row>
    <row r="32" spans="2:25" ht="34.5" customHeight="1" x14ac:dyDescent="0.25">
      <c r="B32" s="26" t="s">
        <v>16</v>
      </c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</row>
    <row r="33" spans="2:25" ht="6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</row>
    <row r="34" spans="2:25" x14ac:dyDescent="0.25">
      <c r="B34" s="20"/>
      <c r="C34" s="20"/>
      <c r="D34" s="20"/>
      <c r="E34" s="20"/>
      <c r="F34" s="20"/>
      <c r="G34" s="20"/>
      <c r="H34" s="24" t="s">
        <v>17</v>
      </c>
      <c r="I34" s="24"/>
      <c r="J34" s="24"/>
      <c r="K34" s="24"/>
      <c r="L34" s="24"/>
      <c r="M34" s="24"/>
      <c r="N34" s="24"/>
      <c r="O34" s="24"/>
      <c r="P34" s="25" t="s">
        <v>18</v>
      </c>
      <c r="Q34" s="24"/>
      <c r="R34" s="24"/>
      <c r="S34" s="24"/>
      <c r="T34" s="24"/>
      <c r="U34" s="24"/>
      <c r="V34" s="24"/>
      <c r="W34" s="24"/>
      <c r="X34" s="24"/>
      <c r="Y34" s="24"/>
    </row>
    <row r="35" spans="2:25" ht="9" customHeight="1" x14ac:dyDescent="0.25"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</row>
  </sheetData>
  <sheetProtection algorithmName="SHA-512" hashValue="bHIc8fLR/2sR4P0P5Cg6W7QwiVeZ3E45aQEQftVmtc6U7t3LoATdjrPNKV2Mk0bPjw/FrTXcH2nfGXrRh2zpLw==" saltValue="6SqrZUpYuVbjpKdM7F9J5A==" spinCount="100000" sheet="1" objects="1" scenarios="1" selectLockedCells="1"/>
  <mergeCells count="16">
    <mergeCell ref="B32:Y32"/>
    <mergeCell ref="B35:Y35"/>
    <mergeCell ref="B2:Y2"/>
    <mergeCell ref="B3:Y3"/>
    <mergeCell ref="B6:Y6"/>
    <mergeCell ref="B8:Y8"/>
    <mergeCell ref="F4:L4"/>
    <mergeCell ref="R20:X20"/>
    <mergeCell ref="R23:X23"/>
    <mergeCell ref="R26:X26"/>
    <mergeCell ref="O4:R4"/>
    <mergeCell ref="B5:Y5"/>
    <mergeCell ref="R10:X10"/>
    <mergeCell ref="R13:X13"/>
    <mergeCell ref="R17:X17"/>
    <mergeCell ref="C10:M10"/>
  </mergeCells>
  <hyperlinks>
    <hyperlink ref="P34" r:id="rId1"/>
  </hyperlinks>
  <pageMargins left="0.7" right="0.7" top="0.78740157499999996" bottom="0.78740157499999996" header="0.3" footer="0.3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Landratsamt Schweinfurt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Stoll, Anika</dc:creator>
  <cp:lastModifiedBy>Stoll, Anika</cp:lastModifiedBy>
  <cp:lastPrinted>2022-09-07T12:35:03Z</cp:lastPrinted>
  <dcterms:created xsi:type="dcterms:W3CDTF">2022-09-07T10:25:27Z</dcterms:created>
  <dcterms:modified xsi:type="dcterms:W3CDTF">2022-09-08T08:48:47Z</dcterms:modified>
</cp:coreProperties>
</file>